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60"/>
  </bookViews>
  <sheets>
    <sheet name="130701 " sheetId="4" r:id="rId1"/>
  </sheets>
  <definedNames>
    <definedName name="_xlnm.Print_Area" localSheetId="0">'130701 '!$A$1:$M$16</definedName>
  </definedNames>
  <calcPr calcId="162913"/>
</workbook>
</file>

<file path=xl/calcChain.xml><?xml version="1.0" encoding="utf-8"?>
<calcChain xmlns="http://schemas.openxmlformats.org/spreadsheetml/2006/main">
  <c r="M11" i="4" l="1"/>
  <c r="L11" i="4"/>
  <c r="K11" i="4"/>
  <c r="J11" i="4"/>
  <c r="I11" i="4"/>
  <c r="H11" i="4"/>
  <c r="G11" i="4"/>
  <c r="F11" i="4"/>
  <c r="D11" i="4"/>
  <c r="C11" i="4"/>
</calcChain>
</file>

<file path=xl/sharedStrings.xml><?xml version="1.0" encoding="utf-8"?>
<sst xmlns="http://schemas.openxmlformats.org/spreadsheetml/2006/main" count="25" uniqueCount="25">
  <si>
    <t>7 生活保護</t>
    <rPh sb="2" eb="4">
      <t>セイカツ</t>
    </rPh>
    <rPh sb="4" eb="6">
      <t>ホゴ</t>
    </rPh>
    <phoneticPr fontId="2"/>
  </si>
  <si>
    <t>(1)被保護世帯数及び扶助別人員</t>
    <phoneticPr fontId="2"/>
  </si>
  <si>
    <t>年度別</t>
    <rPh sb="0" eb="3">
      <t>ネンベツ</t>
    </rPh>
    <phoneticPr fontId="2"/>
  </si>
  <si>
    <t>被 保 護
実世帯数</t>
    <rPh sb="0" eb="1">
      <t>ヒガイ</t>
    </rPh>
    <rPh sb="2" eb="5">
      <t>ホゴ</t>
    </rPh>
    <phoneticPr fontId="2"/>
  </si>
  <si>
    <t>被保護
実人員</t>
    <rPh sb="0" eb="1">
      <t>ヒガイ</t>
    </rPh>
    <rPh sb="1" eb="3">
      <t>ホゴ</t>
    </rPh>
    <phoneticPr fontId="2"/>
  </si>
  <si>
    <t>介護扶助</t>
    <rPh sb="0" eb="2">
      <t>カイゴ</t>
    </rPh>
    <phoneticPr fontId="2"/>
  </si>
  <si>
    <t>緑　区</t>
    <rPh sb="0" eb="1">
      <t>ミドリ</t>
    </rPh>
    <rPh sb="2" eb="3">
      <t>ク</t>
    </rPh>
    <phoneticPr fontId="6"/>
  </si>
  <si>
    <t>中央区</t>
    <rPh sb="0" eb="2">
      <t>チュウオウ</t>
    </rPh>
    <rPh sb="2" eb="3">
      <t>ク</t>
    </rPh>
    <phoneticPr fontId="6"/>
  </si>
  <si>
    <t>南　区</t>
    <rPh sb="0" eb="1">
      <t>ミナミ</t>
    </rPh>
    <rPh sb="2" eb="3">
      <t>ク</t>
    </rPh>
    <phoneticPr fontId="6"/>
  </si>
  <si>
    <t>各年度末現在</t>
    <rPh sb="0" eb="2">
      <t>カクネン</t>
    </rPh>
    <rPh sb="2" eb="3">
      <t>ド</t>
    </rPh>
    <rPh sb="3" eb="4">
      <t>ガツマツ</t>
    </rPh>
    <rPh sb="4" eb="6">
      <t>ゲンザイ</t>
    </rPh>
    <phoneticPr fontId="6"/>
  </si>
  <si>
    <t>保護率
(‰)</t>
    <phoneticPr fontId="2"/>
  </si>
  <si>
    <t xml:space="preserve">    扶   　　　助   　　　別   　　　人   　　　員</t>
    <phoneticPr fontId="2"/>
  </si>
  <si>
    <t>生活扶助</t>
    <phoneticPr fontId="2"/>
  </si>
  <si>
    <t>住宅扶助</t>
    <phoneticPr fontId="2"/>
  </si>
  <si>
    <t>教育扶助</t>
    <phoneticPr fontId="2"/>
  </si>
  <si>
    <t>医療扶助</t>
    <phoneticPr fontId="2"/>
  </si>
  <si>
    <t>出産扶助</t>
    <phoneticPr fontId="2"/>
  </si>
  <si>
    <t>生業扶助</t>
    <phoneticPr fontId="2"/>
  </si>
  <si>
    <t>葬祭扶助</t>
    <phoneticPr fontId="2"/>
  </si>
  <si>
    <t>令和元年度</t>
    <rPh sb="0" eb="2">
      <t>レイワ</t>
    </rPh>
    <rPh sb="2" eb="4">
      <t>ガンネン</t>
    </rPh>
    <rPh sb="4" eb="5">
      <t>ド</t>
    </rPh>
    <phoneticPr fontId="6"/>
  </si>
  <si>
    <t>資料　健康福祉局生活福祉部生活福祉課</t>
    <rPh sb="0" eb="2">
      <t>シリョウ</t>
    </rPh>
    <rPh sb="3" eb="5">
      <t>ケンコウ</t>
    </rPh>
    <rPh sb="5" eb="8">
      <t>フクシキョク</t>
    </rPh>
    <rPh sb="8" eb="10">
      <t>セイカツ</t>
    </rPh>
    <rPh sb="10" eb="12">
      <t>フクシ</t>
    </rPh>
    <rPh sb="12" eb="13">
      <t>ブ</t>
    </rPh>
    <rPh sb="13" eb="15">
      <t>セイカツ</t>
    </rPh>
    <rPh sb="15" eb="17">
      <t>フクシ</t>
    </rPh>
    <rPh sb="17" eb="18">
      <t>カ</t>
    </rPh>
    <phoneticPr fontId="6"/>
  </si>
  <si>
    <r>
      <rPr>
        <sz val="11"/>
        <color indexed="9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30</t>
    </r>
    <r>
      <rPr>
        <sz val="11"/>
        <color indexed="9"/>
        <rFont val="ＭＳ 明朝"/>
        <family val="1"/>
        <charset val="128"/>
      </rPr>
      <t>年度</t>
    </r>
    <rPh sb="0" eb="2">
      <t>ヘイセイ</t>
    </rPh>
    <rPh sb="4" eb="6">
      <t>ネンド</t>
    </rPh>
    <phoneticPr fontId="6"/>
  </si>
  <si>
    <t>平成29年度</t>
    <rPh sb="0" eb="2">
      <t>ヘイセイ</t>
    </rPh>
    <rPh sb="4" eb="6">
      <t>ネンド</t>
    </rPh>
    <phoneticPr fontId="6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</si>
  <si>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6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</si>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</sst>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);[Red]\(0.00\)"/>
    <numFmt numFmtId="177" formatCode="_ * #,##0_ ;_ * \-#,##0_ ;_ * &quot;- &quot;"/>
    <numFmt numFmtId="178" formatCode="#,##0.0;\-#,##0.0"/>
    <numFmt numFmtId="179" formatCode="_ * #,##0;_ * &quot;△&quot;#,##0;_ * &quot;-&quot;;"/>
    <numFmt numFmtId="180" formatCode="_ * #,##0.00;_ * &quot;△&quot;#,##0;_ * &quot;-&quot;;"/>
  </numFmts>
  <fonts count="11" x14ac:knownFonts="1"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horizontal="left" vertical="center"/>
    </xf>
    <xf numFmtId="49" fontId="3" fillId="0" borderId="0" xfId="0" applyNumberFormat="1" applyFont="1" applyFill="1" applyAlignment="1" applyProtection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79" fontId="3" fillId="0" borderId="5" xfId="0" applyNumberFormat="1" applyFont="1" applyFill="1" applyBorder="1" applyAlignment="1" applyProtection="1">
      <alignment vertical="center"/>
    </xf>
    <xf numFmtId="179" fontId="3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 applyProtection="1">
      <alignment vertical="center"/>
    </xf>
    <xf numFmtId="176" fontId="3" fillId="0" borderId="6" xfId="0" applyNumberFormat="1" applyFont="1" applyFill="1" applyBorder="1" applyAlignment="1" applyProtection="1">
      <alignment vertical="center"/>
    </xf>
    <xf numFmtId="177" fontId="3" fillId="0" borderId="6" xfId="0" applyNumberFormat="1" applyFont="1" applyFill="1" applyBorder="1" applyAlignment="1" applyProtection="1">
      <alignment horizontal="right" vertical="center"/>
    </xf>
    <xf numFmtId="37" fontId="4" fillId="0" borderId="0" xfId="0" applyNumberFormat="1" applyFont="1" applyFill="1" applyAlignment="1" applyProtection="1">
      <alignment vertical="center"/>
    </xf>
    <xf numFmtId="178" fontId="3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vertical="center"/>
    </xf>
    <xf numFmtId="37" fontId="3" fillId="0" borderId="0" xfId="0" applyNumberFormat="1" applyFont="1" applyFill="1" applyAlignment="1" applyProtection="1">
      <alignment vertical="center"/>
    </xf>
    <xf numFmtId="0" fontId="10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179" fontId="5" fillId="0" borderId="5" xfId="0" applyNumberFormat="1" applyFont="1" applyFill="1" applyBorder="1" applyAlignment="1" applyProtection="1">
      <alignment vertical="center"/>
    </xf>
    <xf numFmtId="179" fontId="5" fillId="0" borderId="0" xfId="0" applyNumberFormat="1" applyFont="1" applyFill="1" applyBorder="1" applyAlignment="1" applyProtection="1">
      <alignment vertical="center"/>
    </xf>
    <xf numFmtId="0" fontId="3" fillId="0" borderId="13" xfId="0" applyFont="1" applyFill="1" applyBorder="1" applyAlignment="1">
      <alignment horizontal="center" vertical="center"/>
    </xf>
    <xf numFmtId="179" fontId="3" fillId="0" borderId="0" xfId="0" applyNumberFormat="1" applyFont="1" applyFill="1" applyBorder="1" applyAlignment="1" applyProtection="1">
      <alignment horizontal="right" vertical="center"/>
    </xf>
    <xf numFmtId="180" fontId="3" fillId="0" borderId="0" xfId="0" applyNumberFormat="1" applyFont="1" applyFill="1" applyBorder="1" applyAlignment="1" applyProtection="1">
      <alignment vertical="center"/>
    </xf>
    <xf numFmtId="180" fontId="5" fillId="0" borderId="0" xfId="0" applyNumberFormat="1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7"/>
  <sheetViews>
    <sheetView showGridLines="0" tabSelected="1" zoomScaleNormal="100" zoomScaleSheetLayoutView="100" workbookViewId="0"/>
  </sheetViews>
  <sheetFormatPr defaultColWidth="19.625" defaultRowHeight="13.5" x14ac:dyDescent="0.15"/>
  <cols>
    <col min="1" max="1" width="3.625" style="9" customWidth="1"/>
    <col min="2" max="2" width="16.625" style="9" customWidth="1"/>
    <col min="3" max="6" width="14.625" style="9" customWidth="1"/>
    <col min="7" max="10" width="15.125" style="9" customWidth="1"/>
    <col min="11" max="13" width="14.625" style="9" customWidth="1"/>
    <col min="14" max="14" width="18.375" style="9" customWidth="1"/>
    <col min="15" max="16384" width="19.625" style="9"/>
  </cols>
  <sheetData>
    <row r="1" spans="2:15" ht="13.5" customHeight="1" x14ac:dyDescent="0.15">
      <c r="B1" s="8" t="s">
        <v>0</v>
      </c>
      <c r="N1" s="10"/>
      <c r="O1" s="10"/>
    </row>
    <row r="2" spans="2:15" ht="13.5" customHeight="1" x14ac:dyDescent="0.15">
      <c r="B2" s="11" t="s">
        <v>1</v>
      </c>
      <c r="C2" s="12"/>
      <c r="D2" s="13"/>
      <c r="E2" s="13"/>
      <c r="F2" s="13"/>
      <c r="G2" s="13"/>
      <c r="H2" s="13"/>
      <c r="I2" s="13"/>
      <c r="J2" s="13"/>
      <c r="K2" s="13"/>
      <c r="L2" s="13"/>
      <c r="N2" s="10"/>
      <c r="O2" s="10"/>
    </row>
    <row r="3" spans="2:15" ht="13.5" customHeight="1" x14ac:dyDescent="0.15">
      <c r="B3" s="14"/>
      <c r="C3" s="13"/>
      <c r="D3" s="13"/>
      <c r="E3" s="13"/>
      <c r="F3" s="13"/>
      <c r="G3" s="13"/>
      <c r="H3" s="13"/>
      <c r="I3" s="13"/>
      <c r="J3" s="13"/>
      <c r="K3" s="13"/>
      <c r="L3" s="13"/>
      <c r="M3" s="27" t="s">
        <v>9</v>
      </c>
      <c r="N3" s="10"/>
      <c r="O3" s="10"/>
    </row>
    <row r="4" spans="2:15" ht="3.75" customHeight="1" thickBot="1" x14ac:dyDescent="0.2"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N4" s="10"/>
      <c r="O4" s="10"/>
    </row>
    <row r="5" spans="2:15" s="7" customFormat="1" ht="15" customHeight="1" x14ac:dyDescent="0.15">
      <c r="B5" s="35" t="s">
        <v>2</v>
      </c>
      <c r="C5" s="37" t="s">
        <v>3</v>
      </c>
      <c r="D5" s="39" t="s">
        <v>4</v>
      </c>
      <c r="E5" s="37" t="s">
        <v>10</v>
      </c>
      <c r="F5" s="1" t="s">
        <v>11</v>
      </c>
      <c r="G5" s="2"/>
      <c r="H5" s="2"/>
      <c r="I5" s="2"/>
      <c r="J5" s="2"/>
      <c r="K5" s="2"/>
      <c r="L5" s="2"/>
      <c r="M5" s="2"/>
      <c r="N5" s="6"/>
      <c r="O5" s="6"/>
    </row>
    <row r="6" spans="2:15" s="7" customFormat="1" ht="13.5" customHeight="1" x14ac:dyDescent="0.15">
      <c r="B6" s="36"/>
      <c r="C6" s="38"/>
      <c r="D6" s="40"/>
      <c r="E6" s="38"/>
      <c r="F6" s="3" t="s">
        <v>12</v>
      </c>
      <c r="G6" s="3" t="s">
        <v>13</v>
      </c>
      <c r="H6" s="3" t="s">
        <v>14</v>
      </c>
      <c r="I6" s="3" t="s">
        <v>5</v>
      </c>
      <c r="J6" s="3" t="s">
        <v>15</v>
      </c>
      <c r="K6" s="3" t="s">
        <v>16</v>
      </c>
      <c r="L6" s="3" t="s">
        <v>17</v>
      </c>
      <c r="M6" s="4" t="s">
        <v>18</v>
      </c>
    </row>
    <row r="7" spans="2:15" s="18" customFormat="1" ht="15" customHeight="1" x14ac:dyDescent="0.15">
      <c r="B7" s="15" t="s">
        <v>22</v>
      </c>
      <c r="C7" s="16">
        <v>10126</v>
      </c>
      <c r="D7" s="17">
        <v>13966</v>
      </c>
      <c r="E7" s="33">
        <v>19.399999999999999</v>
      </c>
      <c r="F7" s="17">
        <v>12571</v>
      </c>
      <c r="G7" s="17">
        <v>12834</v>
      </c>
      <c r="H7" s="17">
        <v>1282</v>
      </c>
      <c r="I7" s="17">
        <v>2059</v>
      </c>
      <c r="J7" s="17">
        <v>12934</v>
      </c>
      <c r="K7" s="17">
        <v>0</v>
      </c>
      <c r="L7" s="17">
        <v>321</v>
      </c>
      <c r="M7" s="17">
        <v>24</v>
      </c>
    </row>
    <row r="8" spans="2:15" s="18" customFormat="1" ht="15" customHeight="1" x14ac:dyDescent="0.15">
      <c r="B8" s="15" t="s">
        <v>21</v>
      </c>
      <c r="C8" s="16">
        <v>10226</v>
      </c>
      <c r="D8" s="17">
        <v>13935</v>
      </c>
      <c r="E8" s="33">
        <v>19.37</v>
      </c>
      <c r="F8" s="17">
        <v>12526</v>
      </c>
      <c r="G8" s="17">
        <v>12756</v>
      </c>
      <c r="H8" s="17">
        <v>1186</v>
      </c>
      <c r="I8" s="17">
        <v>2147</v>
      </c>
      <c r="J8" s="17">
        <v>12552</v>
      </c>
      <c r="K8" s="17">
        <v>0</v>
      </c>
      <c r="L8" s="17">
        <v>359</v>
      </c>
      <c r="M8" s="17">
        <v>30</v>
      </c>
    </row>
    <row r="9" spans="2:15" s="18" customFormat="1" ht="15" customHeight="1" x14ac:dyDescent="0.15">
      <c r="B9" s="15" t="s">
        <v>19</v>
      </c>
      <c r="C9" s="16">
        <v>10304</v>
      </c>
      <c r="D9" s="17">
        <v>13691</v>
      </c>
      <c r="E9" s="33">
        <v>19.02</v>
      </c>
      <c r="F9" s="17">
        <v>12234</v>
      </c>
      <c r="G9" s="17">
        <v>12454</v>
      </c>
      <c r="H9" s="17">
        <v>1055</v>
      </c>
      <c r="I9" s="17">
        <v>2233</v>
      </c>
      <c r="J9" s="17">
        <v>12180</v>
      </c>
      <c r="K9" s="17">
        <v>0</v>
      </c>
      <c r="L9" s="17">
        <v>318</v>
      </c>
      <c r="M9" s="17">
        <v>24</v>
      </c>
    </row>
    <row r="10" spans="2:15" s="18" customFormat="1" ht="15" customHeight="1" x14ac:dyDescent="0.15">
      <c r="B10" s="15" t="s">
        <v>24</v>
      </c>
      <c r="C10" s="16">
        <v>10671</v>
      </c>
      <c r="D10" s="17">
        <v>13904</v>
      </c>
      <c r="E10" s="33">
        <v>19.260000000000002</v>
      </c>
      <c r="F10" s="17">
        <v>12433</v>
      </c>
      <c r="G10" s="17">
        <v>12707</v>
      </c>
      <c r="H10" s="17">
        <v>1006</v>
      </c>
      <c r="I10" s="17">
        <v>2385</v>
      </c>
      <c r="J10" s="17">
        <v>12257</v>
      </c>
      <c r="K10" s="17">
        <v>1</v>
      </c>
      <c r="L10" s="17">
        <v>299</v>
      </c>
      <c r="M10" s="17">
        <v>47</v>
      </c>
    </row>
    <row r="11" spans="2:15" s="18" customFormat="1" ht="15" customHeight="1" x14ac:dyDescent="0.15">
      <c r="B11" s="28" t="s">
        <v>23</v>
      </c>
      <c r="C11" s="29">
        <f>SUM(C12:C14)</f>
        <v>10876</v>
      </c>
      <c r="D11" s="30">
        <f>SUM(D12:D14)</f>
        <v>14014</v>
      </c>
      <c r="E11" s="34">
        <v>19.399999999999999</v>
      </c>
      <c r="F11" s="30">
        <f t="shared" ref="F11:M11" si="0">SUM(F12:F14)</f>
        <v>12526</v>
      </c>
      <c r="G11" s="30">
        <f t="shared" si="0"/>
        <v>12820</v>
      </c>
      <c r="H11" s="30">
        <f t="shared" si="0"/>
        <v>935</v>
      </c>
      <c r="I11" s="30">
        <f t="shared" si="0"/>
        <v>2524</v>
      </c>
      <c r="J11" s="30">
        <f t="shared" si="0"/>
        <v>12413</v>
      </c>
      <c r="K11" s="30">
        <f t="shared" si="0"/>
        <v>1</v>
      </c>
      <c r="L11" s="30">
        <f t="shared" si="0"/>
        <v>254</v>
      </c>
      <c r="M11" s="30">
        <f t="shared" si="0"/>
        <v>32</v>
      </c>
    </row>
    <row r="12" spans="2:15" s="18" customFormat="1" ht="15" customHeight="1" x14ac:dyDescent="0.15">
      <c r="B12" s="15" t="s">
        <v>6</v>
      </c>
      <c r="C12" s="16">
        <v>2037</v>
      </c>
      <c r="D12" s="17">
        <v>2663</v>
      </c>
      <c r="E12" s="33">
        <v>15.868226273096788</v>
      </c>
      <c r="F12" s="17">
        <v>2333</v>
      </c>
      <c r="G12" s="17">
        <v>2303</v>
      </c>
      <c r="H12" s="17">
        <v>184</v>
      </c>
      <c r="I12" s="17">
        <v>481</v>
      </c>
      <c r="J12" s="17">
        <v>2295</v>
      </c>
      <c r="K12" s="32">
        <v>0</v>
      </c>
      <c r="L12" s="17">
        <v>27</v>
      </c>
      <c r="M12" s="17">
        <v>5</v>
      </c>
    </row>
    <row r="13" spans="2:15" s="18" customFormat="1" ht="15" customHeight="1" x14ac:dyDescent="0.15">
      <c r="B13" s="15" t="s">
        <v>7</v>
      </c>
      <c r="C13" s="16">
        <v>5071</v>
      </c>
      <c r="D13" s="17">
        <v>6623</v>
      </c>
      <c r="E13" s="33">
        <v>24.27594066530542</v>
      </c>
      <c r="F13" s="17">
        <v>5963</v>
      </c>
      <c r="G13" s="17">
        <v>6202</v>
      </c>
      <c r="H13" s="17">
        <v>474</v>
      </c>
      <c r="I13" s="17">
        <v>1188</v>
      </c>
      <c r="J13" s="17">
        <v>5775</v>
      </c>
      <c r="K13" s="32">
        <v>1</v>
      </c>
      <c r="L13" s="17">
        <v>148</v>
      </c>
      <c r="M13" s="17">
        <v>18</v>
      </c>
    </row>
    <row r="14" spans="2:15" s="18" customFormat="1" ht="15" customHeight="1" thickBot="1" x14ac:dyDescent="0.2">
      <c r="B14" s="31" t="s">
        <v>8</v>
      </c>
      <c r="C14" s="17">
        <v>3768</v>
      </c>
      <c r="D14" s="17">
        <v>4728</v>
      </c>
      <c r="E14" s="33">
        <v>16.784449170686134</v>
      </c>
      <c r="F14" s="17">
        <v>4230</v>
      </c>
      <c r="G14" s="17">
        <v>4315</v>
      </c>
      <c r="H14" s="17">
        <v>277</v>
      </c>
      <c r="I14" s="17">
        <v>855</v>
      </c>
      <c r="J14" s="17">
        <v>4343</v>
      </c>
      <c r="K14" s="32">
        <v>0</v>
      </c>
      <c r="L14" s="17">
        <v>79</v>
      </c>
      <c r="M14" s="17">
        <v>9</v>
      </c>
    </row>
    <row r="15" spans="2:15" ht="3.75" customHeight="1" x14ac:dyDescent="0.15">
      <c r="B15" s="19"/>
      <c r="C15" s="20"/>
      <c r="D15" s="20"/>
      <c r="E15" s="21"/>
      <c r="F15" s="20"/>
      <c r="G15" s="20"/>
      <c r="H15" s="20"/>
      <c r="I15" s="20"/>
      <c r="J15" s="20"/>
      <c r="K15" s="22"/>
      <c r="L15" s="20"/>
      <c r="M15" s="20"/>
    </row>
    <row r="16" spans="2:15" ht="13.5" customHeight="1" x14ac:dyDescent="0.15">
      <c r="B16" s="5" t="s">
        <v>20</v>
      </c>
      <c r="C16" s="23"/>
      <c r="D16" s="23"/>
      <c r="E16" s="24"/>
      <c r="F16" s="25"/>
      <c r="G16" s="26"/>
      <c r="H16" s="26"/>
      <c r="I16" s="26"/>
      <c r="J16" s="26"/>
      <c r="K16" s="26"/>
      <c r="L16" s="26"/>
      <c r="M16" s="26"/>
    </row>
    <row r="17" spans="2:13" ht="13.5" customHeight="1" x14ac:dyDescent="0.15">
      <c r="B17" s="10"/>
      <c r="C17" s="26"/>
      <c r="D17" s="26"/>
      <c r="E17" s="24"/>
      <c r="F17" s="25"/>
      <c r="G17" s="26"/>
      <c r="H17" s="26"/>
      <c r="I17" s="26"/>
      <c r="J17" s="26"/>
      <c r="K17" s="26"/>
      <c r="L17" s="26"/>
      <c r="M17" s="26"/>
    </row>
  </sheetData>
  <mergeCells count="4">
    <mergeCell ref="B5:B6"/>
    <mergeCell ref="C5:C6"/>
    <mergeCell ref="D5:D6"/>
    <mergeCell ref="E5:E6"/>
  </mergeCells>
  <phoneticPr fontId="6"/>
  <pageMargins left="0" right="0" top="0.78740157480314965" bottom="0.98425196850393704" header="0.51181102362204722" footer="0.51181102362204722"/>
  <pageSetup paperSize="9" scale="8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097B3B-4E14-4D39-BE1C-E5055D7DC619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A3C90D9-A30C-4320-ADEA-6EC1AEF6FD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2AE272-7D6A-4AB2-82C9-DF784E7290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130701 </vt:lpstr>
      <vt:lpstr>'130701 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2022-10-21T00:46:05Z</cp:lastPrinted>
  <dcterms:created xsi:type="dcterms:W3CDTF">2011-10-12T08:32:23Z</dcterms:created>
  <dcterms:modified xsi:type="dcterms:W3CDTF">2023-03-20T01:53:13Z</dcterms:modified>
</cp:coreProperties>
</file>